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d50baed3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문추출" sheetId="1" r:id="Rdb7d35f2cacd4315"/>
    <x:sheet xmlns:r="http://schemas.openxmlformats.org/officeDocument/2006/relationships" name="노출비교" sheetId="2" r:id="R57dcabc334594f35"/>
    <x:sheet xmlns:r="http://schemas.openxmlformats.org/officeDocument/2006/relationships" name="작성예시" sheetId="3" r:id="Rdacbf78f58e443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0E+00"/>
    <x:numFmt numFmtId="202" formatCode="0.0"/>
  </x:numFmts>
  <x:fonts count="4">
    <x:font>
      <x:sz val="11"/>
      <x:name val="Carlito"/>
    </x:font>
    <x:font>
      <x:sz val="11"/>
      <x:color rgb="FF172B3A"/>
      <x:name val="Malgun Gothic"/>
    </x:font>
    <x:font>
      <x:b/>
      <x:sz val="15"/>
      <x:color rgb="FFFFFFFF"/>
      <x:name val="Malgun Gothic"/>
    </x:font>
    <x:font>
      <x:b/>
      <x:sz val="11"/>
      <x:color rgb="FF172B3A"/>
      <x:name val="Malgun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7384A"/>
      </x:patternFill>
    </x:fill>
    <x:fill>
      <x:patternFill patternType="solid">
        <x:fgColor rgb="FFE7EDF2"/>
      </x:patternFill>
    </x:fill>
    <x:fill>
      <x:patternFill patternType="solid">
        <x:fgColor rgb="FFFFF5D9"/>
      </x:patternFill>
    </x:fill>
    <x:fill>
      <x:patternFill patternType="solid">
        <x:fgColor rgb="FFE8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c6e27bb1f4c93" /><Relationship Type="http://schemas.openxmlformats.org/officeDocument/2006/relationships/theme" Target="/xl/theme/theme1.xml" Id="R925b33ccec864d68" /><Relationship Type="http://schemas.openxmlformats.org/officeDocument/2006/relationships/sharedStrings" Target="/xl/sharedStrings.xml" Id="R8104ce913fdb48f8" /><Relationship Type="http://schemas.openxmlformats.org/officeDocument/2006/relationships/worksheet" Target="/xl/worksheets/sheet1.xml" Id="Rdb7d35f2cacd4315" /><Relationship Type="http://schemas.openxmlformats.org/officeDocument/2006/relationships/worksheet" Target="/xl/worksheets/sheet2.xml" Id="R57dcabc334594f35" /><Relationship Type="http://schemas.openxmlformats.org/officeDocument/2006/relationships/worksheet" Target="/xl/worksheets/sheet3.xml" Id="Rdacbf78f58e443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35" hidden="0" customWidth="1"/>
    <x:col min="3" max="3" width="35" hidden="0" customWidth="1"/>
    <x:col min="4" max="4" width="52" hidden="0" customWidth="1"/>
  </x:cols>
  <x:sheetData>
    <x:row r="1" ht="40" customHeight="1">
      <x:c r="A1" s="5" t="str">
        <x:v>FDA 비임상 원문 추출</x:v>
      </x:c>
      <x:c r="B1" s="5"/>
      <x:c r="C1" s="5"/>
      <x:c r="D1" s="5"/>
    </x:row>
    <x:row r="2" ht="30" customHeight="1">
      <x:c r="A2" s="3"/>
      <x:c r="B2" s="3"/>
      <x:c r="C2" s="3"/>
      <x:c r="D2" s="3"/>
    </x:row>
    <x:row r="3" ht="30" customHeight="1">
      <x:c r="A3" s="7" t="str">
        <x:v>항목</x:v>
      </x:c>
      <x:c r="B3" s="7" t="str">
        <x:v>입력 1</x:v>
      </x:c>
      <x:c r="C3" s="7" t="str">
        <x:v>입력 2 또는 근거</x:v>
      </x:c>
      <x:c r="D3" s="7" t="str">
        <x:v>검토 안내</x:v>
      </x:c>
    </x:row>
    <x:row r="4" ht="30" customHeight="1">
      <x:c r="A4" s="3" t="str">
        <x:v>제품·성분</x:v>
      </x:c>
      <x:c r="B4" s="8"/>
      <x:c r="C4" s="8"/>
      <x:c r="D4" s="3" t="str">
        <x:v>한 시험마다 별도 기록</x:v>
      </x:c>
    </x:row>
    <x:row r="5" ht="30" customHeight="1">
      <x:c r="A5" s="3" t="str">
        <x:v>신청번호</x:v>
      </x:c>
      <x:c r="B5" s="8"/>
      <x:c r="C5" s="8"/>
      <x:c r="D5" s="3" t="str">
        <x:v>최초·변경 신청 구분</x:v>
      </x:c>
    </x:row>
    <x:row r="6" ht="30" customHeight="1">
      <x:c r="A6" s="3" t="str">
        <x:v>문서 제목·종류</x:v>
      </x:c>
      <x:c r="B6" s="8"/>
      <x:c r="C6" s="8"/>
      <x:c r="D6" s="3" t="str">
        <x:v>Application review / label / 논문 구분</x:v>
      </x:c>
    </x:row>
    <x:row r="7" ht="30" customHeight="1">
      <x:c r="A7" s="3" t="str">
        <x:v>원문 URL</x:v>
      </x:c>
      <x:c r="B7" s="8"/>
      <x:c r="C7" s="8"/>
      <x:c r="D7" s="3" t="str">
        <x:v>누구나 확인 가능한 위치</x:v>
      </x:c>
    </x:row>
    <x:row r="8" ht="30" customHeight="1">
      <x:c r="A8" s="3" t="str">
        <x:v>문서 날짜</x:v>
      </x:c>
      <x:c r="B8" s="8"/>
      <x:c r="C8" s="8"/>
      <x:c r="D8" s="3" t="str">
        <x:v>최신 버전이라고 추정하지 않음</x:v>
      </x:c>
    </x:row>
    <x:row r="9" ht="30" customHeight="1">
      <x:c r="A9" s="3" t="str">
        <x:v>절·인쇄·PDF 페이지</x:v>
      </x:c>
      <x:c r="B9" s="8"/>
      <x:c r="C9" s="8"/>
      <x:c r="D9" s="3" t="str">
        <x:v>두 페이지 번호를 구분</x:v>
      </x:c>
    </x:row>
    <x:row r="10" ht="30" customHeight="1">
      <x:c r="A10" s="3" t="str">
        <x:v>시험 ID·목적</x:v>
      </x:c>
      <x:c r="B10" s="8"/>
      <x:c r="C10" s="8"/>
      <x:c r="D10" s="3" t="str">
        <x:v>GLP 여부는 명시된 경우만</x:v>
      </x:c>
    </x:row>
    <x:row r="11" ht="30" customHeight="1">
      <x:c r="A11" s="3" t="str">
        <x:v>시험물질·공정·lot</x:v>
      </x:c>
      <x:c r="B11" s="8"/>
      <x:c r="C11" s="8"/>
      <x:c r="D11" s="3" t="str">
        <x:v>최종 제품·대리·전구체 구분</x:v>
      </x:c>
    </x:row>
    <x:row r="12" ht="30" customHeight="1">
      <x:c r="A12" s="3" t="str">
        <x:v>모델·질환·종·성별·연령</x:v>
      </x:c>
      <x:c r="B12" s="8"/>
      <x:c r="C12" s="8"/>
      <x:c r="D12" s="3" t="str">
        <x:v>같은 모델이라고 추정하지 않음</x:v>
      </x:c>
    </x:row>
    <x:row r="13" ht="30" customHeight="1">
      <x:c r="A13" s="3" t="str">
        <x:v>군별 n·대조군·회복군</x:v>
      </x:c>
      <x:c r="B13" s="8"/>
      <x:c r="C13" s="8"/>
      <x:c r="D13" s="3" t="str">
        <x:v>자료가 없으면 미확인</x:v>
      </x:c>
    </x:row>
    <x:row r="14" ht="30" customHeight="1">
      <x:c r="A14" s="3" t="str">
        <x:v>경로·용량·단위·일정</x:v>
      </x:c>
      <x:c r="B14" s="8"/>
      <x:c r="C14" s="8"/>
      <x:c r="D14" s="3" t="str">
        <x:v>실제 중단·감량도 기록</x:v>
      </x:c>
    </x:row>
    <x:row r="15" ht="30" customHeight="1">
      <x:c r="A15" s="3" t="str">
        <x:v>Endpoint·assay·LLOQ</x:v>
      </x:c>
      <x:c r="B15" s="8"/>
      <x:c r="C15" s="8"/>
      <x:c r="D15" s="3" t="str">
        <x:v>분모와 채취 시점 보존</x:v>
      </x:c>
    </x:row>
    <x:row r="16" ht="30" customHeight="1">
      <x:c r="A16" s="3" t="str">
        <x:v>원문 관찰</x:v>
      </x:c>
      <x:c r="B16" s="8"/>
      <x:c r="C16" s="8"/>
      <x:c r="D16" s="3" t="str">
        <x:v>수치·단위·조건 보존</x:v>
      </x:c>
    </x:row>
    <x:row r="17" ht="30" customHeight="1">
      <x:c r="A17" s="3" t="str">
        <x:v>신청자 해석</x:v>
      </x:c>
      <x:c r="B17" s="8"/>
      <x:c r="C17" s="8"/>
      <x:c r="D17" s="3" t="str">
        <x:v>관찰과 구분</x:v>
      </x:c>
    </x:row>
    <x:row r="18" ht="30" customHeight="1">
      <x:c r="A18" s="3" t="str">
        <x:v>심사자 판단</x:v>
      </x:c>
      <x:c r="B18" s="8"/>
      <x:c r="C18" s="8"/>
      <x:c r="D18" s="3" t="str">
        <x:v>누가 판단했는지 구분</x:v>
      </x:c>
    </x:row>
    <x:row r="19" ht="30" customHeight="1">
      <x:c r="A19" s="3" t="str">
        <x:v>개발 해석</x:v>
      </x:c>
      <x:c r="B19" s="8"/>
      <x:c r="C19" s="8"/>
      <x:c r="D19" s="3" t="str">
        <x:v>추가 가정과 한계 포함</x:v>
      </x:c>
    </x:row>
    <x:row r="20" ht="30" customHeight="1">
      <x:c r="A20" s="3" t="str">
        <x:v>NOAEL/HNSTD 명시 여부</x:v>
      </x:c>
      <x:c r="B20" s="8"/>
      <x:c r="C20" s="8"/>
      <x:c r="D20" s="3" t="str">
        <x:v>원문이 명명한 경우에만</x:v>
      </x:c>
    </x:row>
    <x:row r="21" ht="30" customHeight="1">
      <x:c r="A21" s="3" t="str">
        <x:v>회복·잔존 소견</x:v>
      </x:c>
      <x:c r="B21" s="8"/>
      <x:c r="C21" s="8"/>
      <x:c r="D21" s="3" t="str">
        <x:v>장기·정도·관찰기간</x:v>
      </x:c>
    </x:row>
    <x:row r="22" ht="30" customHeight="1">
      <x:c r="A22" s="3" t="str">
        <x:v>이 자료로 못 내리는 결론</x:v>
      </x:c>
      <x:c r="B22" s="8"/>
      <x:c r="C22" s="8"/>
      <x:c r="D22" s="3" t="str">
        <x:v>미확인과 시험 미수행 구분</x:v>
      </x:c>
    </x:row>
    <x:row r="23" ht="30" customHeight="1">
      <x:c r="A23" s="3" t="str">
        <x:v>추가로 필요한 근거</x:v>
      </x:c>
      <x:c r="B23" s="8"/>
      <x:c r="C23" s="8"/>
      <x:c r="D23" s="3" t="str">
        <x:v>다음 자료 요청</x:v>
      </x:c>
    </x:row>
    <x:row r="24" ht="30" customHeight="1">
      <x:c r="A24" s="3"/>
      <x:c r="B24" s="3"/>
      <x:c r="C24" s="3"/>
      <x:c r="D24" s="3"/>
    </x:row>
    <x:row r="25" ht="30" customHeight="1">
      <x:c r="A25" s="3" t="str">
        <x:v>버전</x:v>
      </x:c>
      <x:c r="B25" s="3" t="str">
        <x:v>v2 · 2026-10-16</x:v>
      </x:c>
      <x:c r="C25" s="3"/>
      <x:c r="D25" s="3" t="str">
        <x:v>바이오정보모아</x:v>
      </x:c>
    </x:row>
    <x:row r="26" ht="30" customHeight="1">
      <x:c r="A26" s="3" t="str">
        <x:v>적용 범위</x:v>
      </x:c>
      <x:c r="B26" s="3" t="str">
        <x:v>원문 기록·검토 보조</x:v>
      </x:c>
      <x:c r="C26" s="3"/>
      <x:c r="D26" s="3" t="str">
        <x:v>공식 규제 서식·GLP 인증 아님</x:v>
      </x:c>
    </x:row>
    <x:row r="27" ht="30" customHeight="1">
      <x:c r="A27" s="3" t="str">
        <x:v>보관</x:v>
      </x:c>
      <x:c r="B27" s="3" t="str">
        <x:v>로컬 파일</x:v>
      </x:c>
      <x:c r="C27" s="3"/>
      <x:c r="D27" s="3" t="str">
        <x:v>사이트 전송 기능 없음</x:v>
      </x:c>
    </x:row>
    <x:row r="28" ht="30" customHeight="1">
      <x:c r="A28" s="3"/>
      <x:c r="B28" s="3"/>
      <x:c r="C28" s="3"/>
      <x:c r="D28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35" hidden="0" customWidth="1"/>
    <x:col min="3" max="3" width="35" hidden="0" customWidth="1"/>
    <x:col min="4" max="4" width="52" hidden="0" customWidth="1"/>
  </x:cols>
  <x:sheetData>
    <x:row r="1" ht="40" customHeight="1">
      <x:c r="A1" s="5" t="str">
        <x:v>AUC 비교 조건 확인</x:v>
      </x:c>
      <x:c r="B1" s="5"/>
      <x:c r="C1" s="5"/>
      <x:c r="D1" s="5"/>
    </x:row>
    <x:row r="2" ht="30" customHeight="1">
      <x:c r="A2" s="3"/>
      <x:c r="B2" s="3"/>
      <x:c r="C2" s="3"/>
      <x:c r="D2" s="3"/>
    </x:row>
    <x:row r="3" ht="30" customHeight="1">
      <x:c r="A3" s="7" t="str">
        <x:v>항목</x:v>
      </x:c>
      <x:c r="B3" s="7" t="str">
        <x:v>동물 자료</x:v>
      </x:c>
      <x:c r="C3" s="7" t="str">
        <x:v>임상 비교 자료</x:v>
      </x:c>
      <x:c r="D3" s="7" t="str">
        <x:v>계산 전 확인</x:v>
      </x:c>
    </x:row>
    <x:row r="4" ht="30" customHeight="1">
      <x:c r="A4" s="3" t="str">
        <x:v>제품·lot</x:v>
      </x:c>
      <x:c r="B4" s="8"/>
      <x:c r="C4" s="8"/>
      <x:c r="D4" s="3" t="str">
        <x:v>다른 제품의 노출을 합치지 않음</x:v>
      </x:c>
    </x:row>
    <x:row r="5" ht="30" customHeight="1">
      <x:c r="A5" s="3" t="str">
        <x:v>모델·집단</x:v>
      </x:c>
      <x:c r="B5" s="8"/>
      <x:c r="C5" s="8"/>
      <x:c r="D5" s="3" t="str">
        <x:v>동물종·환자군·용량 명시</x:v>
      </x:c>
    </x:row>
    <x:row r="6" ht="30" customHeight="1">
      <x:c r="A6" s="3" t="str">
        <x:v>시험·문서</x:v>
      </x:c>
      <x:c r="B6" s="8"/>
      <x:c r="C6" s="8"/>
      <x:c r="D6" s="3" t="str">
        <x:v>같은 시험의 관찰과 연결</x:v>
      </x:c>
    </x:row>
    <x:row r="7" ht="30" customHeight="1">
      <x:c r="A7" s="3" t="str">
        <x:v>Analyte</x:v>
      </x:c>
      <x:c r="B7" s="8"/>
      <x:c r="C7" s="8"/>
      <x:c r="D7" s="3" t="str">
        <x:v>예: intact ADC / total antibody / payload</x:v>
      </x:c>
    </x:row>
    <x:row r="8" ht="30" customHeight="1">
      <x:c r="A8" s="3" t="str">
        <x:v>단위</x:v>
      </x:c>
      <x:c r="B8" s="8"/>
      <x:c r="C8" s="8"/>
      <x:c r="D8" s="3" t="str">
        <x:v>완전히 같은 단위만 비교</x:v>
      </x:c>
    </x:row>
    <x:row r="9" ht="30" customHeight="1">
      <x:c r="A9" s="3" t="str">
        <x:v>측정 지표</x:v>
      </x:c>
      <x:c r="B9" s="8"/>
      <x:c r="C9" s="8"/>
      <x:c r="D9" s="3" t="str">
        <x:v>AUC만 입력; 용량·Cmax 아님</x:v>
      </x:c>
    </x:row>
    <x:row r="10" ht="30" customHeight="1">
      <x:c r="A10" s="3" t="str">
        <x:v>AUC 구간</x:v>
      </x:c>
      <x:c r="B10" s="8"/>
      <x:c r="C10" s="8"/>
      <x:c r="D10" s="3" t="str">
        <x:v>예: 0–21d</x:v>
      </x:c>
    </x:row>
    <x:row r="11" ht="30" customHeight="1">
      <x:c r="A11" s="3" t="str">
        <x:v>투여 차수·상태</x:v>
      </x:c>
      <x:c r="B11" s="8"/>
      <x:c r="C11" s="8"/>
      <x:c r="D11" s="3" t="str">
        <x:v>예: Day 1 / steady-state</x:v>
      </x:c>
    </x:row>
    <x:row r="12" ht="30" customHeight="1">
      <x:c r="A12" s="3" t="str">
        <x:v>정량 AUC</x:v>
      </x:c>
      <x:c r="B12" s="8"/>
      <x:c r="C12" s="8"/>
      <x:c r="D12" s="3" t="str">
        <x:v>빈 값과 0을 구분</x:v>
      </x:c>
    </x:row>
    <x:row r="13" ht="30" customHeight="1">
      <x:c r="A13" s="3" t="str">
        <x:v>맥락 수동 대조</x:v>
      </x:c>
      <x:c r="B13" s="8"/>
      <x:c r="C13" s="8"/>
      <x:c r="D13" s="3" t="str">
        <x:v>확인 / 보류 선택</x:v>
      </x:c>
    </x:row>
    <x:row r="14" ht="30" customHeight="1">
      <x:c r="A14" s="3" t="str">
        <x:v>계산 상태</x:v>
      </x:c>
      <x:c r="B14" s="9" t="str">
        <x:f>IF(COUNTA(B7:C12)=0,"",IF(OR(B7="",C7="",B8="",C8="",B9="",C9="",B10="",C10="",B11="",C11="",ISBLANK(B12),ISBLANK(C12),B17="",C17="",B18="",C18=""),"필수정보 미입력",IF(OR(B7&lt;&gt;C7,B8&lt;&gt;C8,B10&lt;&gt;C10,B11&lt;&gt;C11,B13&lt;&gt;"확인"),"비교조건 확인 필요",IF(OR(B9&lt;&gt;"AUC",C9&lt;&gt;"AUC"),"AUC 자료 아님",IF(OR(NOT(ISNUMBER(B12)),NOT(ISNUMBER(C12))),"정량값 형식 확인",IF(OR(B12&lt;=0,C12&lt;=0),"양의 노출값 필요","비율 계산 가능"))))))</x:f>
      </x:c>
      <x:c r="C14" s="3"/>
      <x:c r="D14" s="3" t="str">
        <x:v>비교 조건만 검사; 안전성 판정 아님</x:v>
      </x:c>
    </x:row>
    <x:row r="15" ht="30" customHeight="1">
      <x:c r="A15" s="3" t="str">
        <x:v>동물/임상 AUC 비율</x:v>
      </x:c>
      <x:c r="B15" s="10" t="str">
        <x:f>IF(B14="비율 계산 가능",B12/C12,"")</x:f>
      </x:c>
      <x:c r="C15" s="3"/>
      <x:c r="D15" s="3" t="str">
        <x:v>NOAEL·HNSTD 안전역이라고 자동 명명하지 않음</x:v>
      </x:c>
    </x:row>
    <x:row r="16" ht="30" customHeight="1">
      <x:c r="A16" s="3"/>
      <x:c r="B16" s="3"/>
      <x:c r="C16" s="3"/>
      <x:c r="D16" s="3"/>
    </x:row>
    <x:row r="17" ht="30" customHeight="1">
      <x:c r="A17" s="3" t="str">
        <x:v>원문 URL</x:v>
      </x:c>
      <x:c r="B17" s="8"/>
      <x:c r="C17" s="8"/>
      <x:c r="D17" s="3" t="str">
        <x:v>각 자료의 원문</x:v>
      </x:c>
    </x:row>
    <x:row r="18" ht="30" customHeight="1">
      <x:c r="A18" s="3" t="str">
        <x:v>절·페이지</x:v>
      </x:c>
      <x:c r="B18" s="8"/>
      <x:c r="C18" s="8"/>
      <x:c r="D18" s="3" t="str">
        <x:v>원문에서 다시 찾을 위치</x:v>
      </x:c>
    </x:row>
    <x:row r="19" ht="30" customHeight="1">
      <x:c r="A19" s="3"/>
      <x:c r="B19" s="3"/>
      <x:c r="C19" s="3"/>
      <x:c r="D19" s="3"/>
    </x:row>
    <x:row r="20" ht="30" customHeight="1">
      <x:c r="A20" s="3" t="str">
        <x:v>계산 범위</x:v>
      </x:c>
      <x:c r="B20" s="3" t="str">
        <x:v>AUC 비율만</x:v>
      </x:c>
      <x:c r="C20" s="3"/>
      <x:c r="D20" s="3" t="str">
        <x:v>투여량·임상 안전성 판정 안 함</x:v>
      </x:c>
    </x:row>
    <x:row r="21" ht="30" customHeight="1">
      <x:c r="A21" s="3" t="str">
        <x:v>입력 안내</x:v>
      </x:c>
      <x:c r="B21" s="3" t="str">
        <x:v>황색 입력 / 청색 계산</x:v>
      </x:c>
      <x:c r="C21" s="3"/>
      <x:c r="D21" s="3" t="str">
        <x:v>Analyte·단위·구간 자동 변환 없음</x:v>
      </x:c>
    </x:row>
    <x:row r="22" ht="30" customHeight="1">
      <x:c r="A22" s="3"/>
      <x:c r="B22" s="3"/>
      <x:c r="C22" s="3"/>
      <x:c r="D22" s="3"/>
    </x:row>
    <x:row r="23" ht="30" customHeight="1">
      <x:c r="A23" s="3"/>
      <x:c r="B23" s="3"/>
      <x:c r="C23" s="3"/>
      <x:c r="D23" s="3"/>
    </x:row>
  </x:sheetData>
  <x:dataValidations count="2">
    <x:dataValidation type="list" sqref="B13">
      <x:formula1>"확인,보류"</x:formula1>
    </x:dataValidation>
    <x:dataValidation type="list" sqref="B9:C9">
      <x:formula1>"AUC,Cmax,용량"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35" hidden="0" customWidth="1"/>
    <x:col min="3" max="3" width="35" hidden="0" customWidth="1"/>
    <x:col min="4" max="4" width="52" hidden="0" customWidth="1"/>
  </x:cols>
  <x:sheetData>
    <x:row r="1" ht="40" customHeight="1">
      <x:c r="A1" s="5" t="str">
        <x:v>작성 예시 럭스터나</x:v>
      </x:c>
      <x:c r="B1" s="5"/>
      <x:c r="C1" s="5"/>
      <x:c r="D1" s="5"/>
    </x:row>
    <x:row r="2" ht="30" customHeight="1">
      <x:c r="A2" s="3"/>
      <x:c r="B2" s="3"/>
      <x:c r="C2" s="3"/>
      <x:c r="D2" s="3"/>
    </x:row>
    <x:row r="3" ht="30" customHeight="1">
      <x:c r="A3" s="7" t="str">
        <x:v>항목</x:v>
      </x:c>
      <x:c r="B3" s="7" t="str">
        <x:v>입력 1</x:v>
      </x:c>
      <x:c r="C3" s="7" t="str">
        <x:v>입력 2 또는 근거</x:v>
      </x:c>
      <x:c r="D3" s="7" t="str">
        <x:v>검토 안내</x:v>
      </x:c>
    </x:row>
    <x:row r="4" ht="30" customHeight="1">
      <x:c r="A4" s="3" t="str">
        <x:v>자료</x:v>
      </x:c>
      <x:c r="B4" s="3" t="str">
        <x:v>FDA LUXTURNA SBRA</x:v>
      </x:c>
      <x:c r="C4" s="3" t="str">
        <x:v>STN 125610</x:v>
      </x:c>
      <x:c r="D4" s="3" t="str">
        <x:v>2017-12-18 §4</x:v>
      </x:c>
    </x:row>
    <x:row r="5" ht="30" customHeight="1">
      <x:c r="A5" s="3" t="str">
        <x:v>모델</x:v>
      </x:c>
      <x:c r="B5" s="3" t="str">
        <x:v>정상 시력 NHP</x:v>
      </x:c>
      <x:c r="C5" s="3"/>
      <x:c r="D5" s="3" t="str">
        <x:v>Dog 효능·전구체와 분리</x:v>
      </x:c>
    </x:row>
    <x:row r="6" ht="30" customHeight="1">
      <x:c r="A6" s="3" t="str">
        <x:v>측정 지표</x:v>
      </x:c>
      <x:c r="B6" s="3" t="str">
        <x:v>투여 용량</x:v>
      </x:c>
      <x:c r="C6" s="3"/>
      <x:c r="D6" s="3" t="str">
        <x:v>AUC가 아님</x:v>
      </x:c>
    </x:row>
    <x:row r="7" ht="30" customHeight="1">
      <x:c r="A7" s="3" t="str">
        <x:v>단위</x:v>
      </x:c>
      <x:c r="B7" s="3" t="str">
        <x:v>vg/eye</x:v>
      </x:c>
      <x:c r="C7" s="3"/>
      <x:c r="D7" s="3" t="str">
        <x:v>동일 단위의 용량 비율</x:v>
      </x:c>
    </x:row>
    <x:row r="8" ht="30" customHeight="1">
      <x:c r="A8" s="3" t="str">
        <x:v>NHP NOAEL</x:v>
      </x:c>
      <x:c r="B8" s="11" t="n">
        <x:v>750000000000</x:v>
      </x:c>
      <x:c r="C8" s="3"/>
      <x:c r="D8" s="3" t="str">
        <x:v>SBRA가 명명한 값</x:v>
      </x:c>
    </x:row>
    <x:row r="9" ht="30" customHeight="1">
      <x:c r="A9" s="3" t="str">
        <x:v>제안 임상 용량</x:v>
      </x:c>
      <x:c r="B9" s="11" t="n">
        <x:v>150000000000</x:v>
      </x:c>
      <x:c r="C9" s="3"/>
      <x:c r="D9" s="3" t="str">
        <x:v>SBRA의 비교 기준</x:v>
      </x:c>
    </x:row>
    <x:row r="10" ht="30" customHeight="1">
      <x:c r="A10" s="3" t="str">
        <x:v>용량 배수</x:v>
      </x:c>
      <x:c r="B10" s="12" t="n">
        <x:f>B8/B9</x:f>
        <x:v>5</x:v>
      </x:c>
      <x:c r="C10" s="3"/>
      <x:c r="D10" s="3" t="str">
        <x:v>AUC 안전역으로 옮기지 않음</x:v>
      </x:c>
    </x:row>
    <x:row r="11" ht="30" customHeight="1">
      <x:c r="A11" s="3" t="str">
        <x:v>AUC</x:v>
      </x:c>
      <x:c r="B11" s="3" t="str">
        <x:v>미확인</x:v>
      </x:c>
      <x:c r="C11" s="3"/>
      <x:c r="D11" s="3" t="str">
        <x:v>이 자료에서 산출하지 않음</x:v>
      </x:c>
    </x:row>
    <x:row r="12" ht="30" customHeight="1">
      <x:c r="A12" s="3" t="str">
        <x:v>원문</x:v>
      </x:c>
      <x:c r="B12" s="3" t="str">
        <x:v>https://www.fda.gov/media/110141/download</x:v>
      </x:c>
      <x:c r="C12" s="3"/>
      <x:c r="D12" s="3" t="str">
        <x:v>인쇄 pp.12–13 / PDF pp.10–11</x:v>
      </x:c>
    </x:row>
    <x:row r="13" ht="30" customHeight="1">
      <x:c r="A13" s="3" t="str">
        <x:v>해석</x:v>
      </x:c>
      <x:c r="B13" s="3" t="str">
        <x:v>같은 vg/eye 단위의 용량 비율</x:v>
      </x:c>
      <x:c r="C13" s="3"/>
      <x:c r="D13" s="3" t="str">
        <x:v>종·제품·경로가 다른 후보에 전이하지 않음</x:v>
      </x:c>
    </x:row>
    <x:row r="14" ht="30" customHeight="1">
      <x:c r="A14" s="3" t="str">
        <x:v>다음 자료</x:v>
      </x:c>
      <x:c r="B14" s="3" t="str">
        <x:v>DNA·발현·기능·병리의 조직/시점</x:v>
      </x:c>
      <x:c r="C14" s="3"/>
      <x:c r="D14" s="3" t="str">
        <x:v>임상 적용에 필요한 추가 근거</x:v>
      </x:c>
    </x:row>
    <x:row r="15" ht="30" customHeight="1">
      <x:c r="A15" s="3" t="str">
        <x:v>n·개체 자료</x:v>
      </x:c>
      <x:c r="B15" s="3" t="str">
        <x:v>이 예시에서 미추출</x:v>
      </x:c>
      <x:c r="C15" s="3"/>
      <x:c r="D15" s="3" t="str">
        <x:v>빈도를 추정하지 않음</x:v>
      </x:c>
    </x:row>
    <x:row r="16" ht="30" customHeight="1">
      <x:c r="A16" s="3" t="str">
        <x:v>작성 목적</x:v>
      </x:c>
      <x:c r="B16" s="3" t="str">
        <x:v>양식 사용 예</x:v>
      </x:c>
      <x:c r="C16" s="3"/>
      <x:c r="D16" s="3" t="str">
        <x:v>전체 원시험 재분석 아님</x:v>
      </x:c>
    </x:row>
    <x:row r="17" ht="30" customHeight="1">
      <x:c r="A17" s="3"/>
      <x:c r="B17" s="3"/>
      <x:c r="C17" s="3"/>
      <x:c r="D17" s="3"/>
    </x:row>
    <x:row r="18" ht="30" customHeight="1">
      <x:c r="A18" s="3" t="str">
        <x:v>검토 범위</x:v>
      </x:c>
      <x:c r="B18" s="3" t="str">
        <x:v>편집 예시 2026-10-16</x:v>
      </x:c>
      <x:c r="C18" s="3"/>
      <x:c r="D18" s="3" t="str">
        <x:v>전체 원시험 재분석 아님</x:v>
      </x:c>
    </x:row>
    <x:row r="19" ht="30" customHeight="1">
      <x:c r="A19" s="3"/>
      <x:c r="B19" s="3"/>
      <x:c r="C19" s="3"/>
      <x:c r="D19" s="3"/>
    </x:row>
  </x:sheetData>
  <x:pageMargins left="0.7" right="0.7" top="0.75" bottom="0.75" header="0.3" footer="0.3"/>
</x:worksheet>
</file>